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lubtranselec\Downloads\"/>
    </mc:Choice>
  </mc:AlternateContent>
  <xr:revisionPtr revIDLastSave="0" documentId="13_ncr:1_{DFA13512-7771-45D7-8CA2-85B942C148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puestas de formulario 1" sheetId="1" r:id="rId1"/>
  </sheets>
  <definedNames>
    <definedName name="_xlnm._FilterDatabase" localSheetId="0" hidden="1">'Respuestas de formulario 1'!$A$2:$H$85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</calcChain>
</file>

<file path=xl/sharedStrings.xml><?xml version="1.0" encoding="utf-8"?>
<sst xmlns="http://schemas.openxmlformats.org/spreadsheetml/2006/main" count="597" uniqueCount="110">
  <si>
    <t>Marca temporal</t>
  </si>
  <si>
    <t>Nombre Socio/a</t>
  </si>
  <si>
    <t>Pregunta 1: ¿Quien fue la mujer precursora del WIFI?</t>
  </si>
  <si>
    <t>Pregunta 2: ¿Quien fue la primera mujer en viajar al espacio?</t>
  </si>
  <si>
    <t>Pregunta 3: Cual fue el movimiento que aunó a las mujeres para conseguir su derecho a votar?</t>
  </si>
  <si>
    <t>Pregunta 4: ¿Cuáles son los nombres de las 3 mujeres norteamericanas que trabajaron en la NASA y contribuyeron enromemente en la carrera espacial?</t>
  </si>
  <si>
    <t>Pregunta 5: ¿Quien fue la primera mujer piloto de chile?</t>
  </si>
  <si>
    <t>Pregunta 6: ¿Quien fue la mujer que descubrió la estructura del ADN?</t>
  </si>
  <si>
    <t>Carlos Olguin</t>
  </si>
  <si>
    <t>Hedy Lamar</t>
  </si>
  <si>
    <t>Valentina Tereshkova</t>
  </si>
  <si>
    <t>Sufragistas</t>
  </si>
  <si>
    <t>Katherine G. Jhonson, Dorothy Vaughan y Mary Jackson</t>
  </si>
  <si>
    <t>Margot Duhalde</t>
  </si>
  <si>
    <t>Rosalind Franklin</t>
  </si>
  <si>
    <t>Diego Utreras</t>
  </si>
  <si>
    <t>Dorothy Vaughan, Mary Jackson y Ada Lovelace</t>
  </si>
  <si>
    <t>Andrés Pavez</t>
  </si>
  <si>
    <t>Andres Farias</t>
  </si>
  <si>
    <t>José Manuel Flores</t>
  </si>
  <si>
    <t>Paula Gonzalez Cornejo</t>
  </si>
  <si>
    <t>Carlos Bahamonde</t>
  </si>
  <si>
    <t>Fernanda Ascencio</t>
  </si>
  <si>
    <t>Unión Social y Políticia de Mujeres</t>
  </si>
  <si>
    <t>Paula Valenzuela</t>
  </si>
  <si>
    <t>Raul Ignacio Aranguiz Viveros</t>
  </si>
  <si>
    <t>María Cristina García</t>
  </si>
  <si>
    <t>Jessica Gómez</t>
  </si>
  <si>
    <t>Pablo Bravo</t>
  </si>
  <si>
    <t>María Ignacia Baeza Bravo</t>
  </si>
  <si>
    <t>Max Missene</t>
  </si>
  <si>
    <t xml:space="preserve">Fernando Faúndez Véliz </t>
  </si>
  <si>
    <t>Karla Pacheco</t>
  </si>
  <si>
    <t>Daniel Gutiérrez Vega</t>
  </si>
  <si>
    <t>Clara Campoamor, Simone de Beauvoir y Lily Parr</t>
  </si>
  <si>
    <t xml:space="preserve">Nicolás Vasquez </t>
  </si>
  <si>
    <t>Florentino Caris</t>
  </si>
  <si>
    <t>Francisca Chamblas</t>
  </si>
  <si>
    <t>Genaro Flores Gutiérrez</t>
  </si>
  <si>
    <t>Sebastian Medel</t>
  </si>
  <si>
    <t xml:space="preserve">Julio Fuentes Orellana </t>
  </si>
  <si>
    <t>Catherine Madrid</t>
  </si>
  <si>
    <t xml:space="preserve">María de los Angeles Montory </t>
  </si>
  <si>
    <t>Valentina Constanza Vargas Campaña</t>
  </si>
  <si>
    <t xml:space="preserve">Mireya Leyton </t>
  </si>
  <si>
    <t>Bertha Von Suttner</t>
  </si>
  <si>
    <t>Fanny Burney</t>
  </si>
  <si>
    <t>Simón Fuenzalida</t>
  </si>
  <si>
    <t>Ana María Abello Muñoz</t>
  </si>
  <si>
    <t xml:space="preserve">Macarena Saavedra </t>
  </si>
  <si>
    <t xml:space="preserve">Maria Teresa Muñoz Diaz </t>
  </si>
  <si>
    <t>Daniela Catalán</t>
  </si>
  <si>
    <t>Maria José reveco</t>
  </si>
  <si>
    <t xml:space="preserve">Jonathan Araya </t>
  </si>
  <si>
    <t>Maria Luisa Olivares</t>
  </si>
  <si>
    <t>Jaime Vega</t>
  </si>
  <si>
    <t>Juan Olivieri</t>
  </si>
  <si>
    <t>Rosa Hidalgo Olmos</t>
  </si>
  <si>
    <t>Elba Zapata Toloza</t>
  </si>
  <si>
    <t>Claudia León Monsalves</t>
  </si>
  <si>
    <t>Ximena Labarca</t>
  </si>
  <si>
    <t>Francisco Oyarzun</t>
  </si>
  <si>
    <t>Jeanette Kuschel</t>
  </si>
  <si>
    <t>Herbert Valenzuela</t>
  </si>
  <si>
    <t>Victoria Araya Muñoz</t>
  </si>
  <si>
    <t>Fernando Villalobos</t>
  </si>
  <si>
    <t>Luis Bonilla</t>
  </si>
  <si>
    <t>Esperanza Valenzuela</t>
  </si>
  <si>
    <t>Sebastián Medina</t>
  </si>
  <si>
    <t>Felipe Pacheco</t>
  </si>
  <si>
    <t>Maria Elena Perez</t>
  </si>
  <si>
    <t>Franchesca Rivadeneyra</t>
  </si>
  <si>
    <t>Luis Aravena Díaz</t>
  </si>
  <si>
    <t xml:space="preserve">Carlos Viera </t>
  </si>
  <si>
    <t>Ximena Cortés</t>
  </si>
  <si>
    <t>Ana Diaz</t>
  </si>
  <si>
    <t>Patricio Escobar M</t>
  </si>
  <si>
    <t>Paulina Barraza</t>
  </si>
  <si>
    <t>Cristian Maureira Rubio</t>
  </si>
  <si>
    <t>Elizabeth Mafaldo</t>
  </si>
  <si>
    <t xml:space="preserve">Constanza Muñoz </t>
  </si>
  <si>
    <t>María de los Angeles Escobar</t>
  </si>
  <si>
    <t>Margarita Rojas Cardemil</t>
  </si>
  <si>
    <t>Germán Ortega Moreno</t>
  </si>
  <si>
    <t>anvir carolina gonzalez gelviz</t>
  </si>
  <si>
    <t>andres godoy navarro</t>
  </si>
  <si>
    <t>Sebastián Chau</t>
  </si>
  <si>
    <t>Ronald Pérez Quezada</t>
  </si>
  <si>
    <t>Andrea Sandoval Meza</t>
  </si>
  <si>
    <t>Carmen Figueroa Bustos</t>
  </si>
  <si>
    <t>Victoria López Inzunza</t>
  </si>
  <si>
    <t>Irene Mendt</t>
  </si>
  <si>
    <t>RESPUESTAS</t>
  </si>
  <si>
    <t>HEDY LAMAR</t>
  </si>
  <si>
    <t>VALENTINA TERESHKOVA</t>
  </si>
  <si>
    <t>SUFRAGISTAS - UNION SOCIAL Y POLITICA DE MUJERES</t>
  </si>
  <si>
    <t>KATHERINE G. JHONSON, DOROTHY VAUGHAN Y MARY JACKSON</t>
  </si>
  <si>
    <t>MARGOT DUHALDE</t>
  </si>
  <si>
    <t>ROSALIND FRANKLIN</t>
  </si>
  <si>
    <t>Nora Ruiz Añasco</t>
  </si>
  <si>
    <t>Sandra Muñoz Izarnotegui</t>
  </si>
  <si>
    <t>Robinson Ojeda</t>
  </si>
  <si>
    <t xml:space="preserve">Erwin Perez </t>
  </si>
  <si>
    <t>Carola Colomera Clavel</t>
  </si>
  <si>
    <t>Maria Gonzalez Diaz</t>
  </si>
  <si>
    <t>Andrea Colpo</t>
  </si>
  <si>
    <t>Dora Ortiz Ortiz</t>
  </si>
  <si>
    <t>Cristian Diaz Toloza</t>
  </si>
  <si>
    <t>Michelle Herrera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</si>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</sst>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2" borderId="0" xfId="0" applyFont="1" applyFill="1"/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5"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0"/>
        <name val="Arial"/>
        <scheme val="minor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Respuestas de formulario 1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2:I85" headerRowDxfId="1">
  <autoFilter ref="A2:I85" xr:uid="{00000000-0009-0000-0100-000001000000}"/>
  <tableColumns count="9">
    <tableColumn id="1" xr3:uid="{00000000-0010-0000-0000-000001000000}" name="Marca temporal"/>
    <tableColumn id="2" xr3:uid="{00000000-0010-0000-0000-000002000000}" name="Nombre Socio/a"/>
    <tableColumn id="5" xr3:uid="{00000000-0010-0000-0000-000005000000}" name="Pregunta 1: ¿Quien fue la mujer precursora del WIFI?"/>
    <tableColumn id="6" xr3:uid="{00000000-0010-0000-0000-000006000000}" name="Pregunta 2: ¿Quien fue la primera mujer en viajar al espacio?"/>
    <tableColumn id="7" xr3:uid="{00000000-0010-0000-0000-000007000000}" name="Pregunta 3: Cual fue el movimiento que aunó a las mujeres para conseguir su derecho a votar?"/>
    <tableColumn id="8" xr3:uid="{00000000-0010-0000-0000-000008000000}" name="Pregunta 4: ¿Cuáles son los nombres de las 3 mujeres norteamericanas que trabajaron en la NASA y contribuyeron enromemente en la carrera espacial?"/>
    <tableColumn id="9" xr3:uid="{00000000-0010-0000-0000-000009000000}" name="Pregunta 5: ¿Quien fue la primera mujer piloto de chile?"/>
    <tableColumn id="10" xr3:uid="{00000000-0010-0000-0000-00000A000000}" name="Pregunta 6: ¿Quien fue la mujer que descubrió la estructura del ADN?"/>
    <tableColumn id="3" xr3:uid="{449A9958-D5BD-40AC-A3DB-B1FB6EF7D9C2}" name="Columna1" dataDxfId="0">
      <calculatedColumnFormula>UPPER(Form_Responses1[[#This Row],[Nombre Socio/a]])</calculatedColumnFormula>
    </tableColumn>
  </tableColumns>
  <tableStyleInfo name="Respuestas de formulario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85"/>
  <sheetViews>
    <sheetView tabSelected="1" workbookViewId="0">
      <pane ySplit="2" topLeftCell="A3" activePane="bottomLeft" state="frozen"/>
      <selection pane="bottomLeft" activeCell="I3" sqref="I3:I85"/>
    </sheetView>
  </sheetViews>
  <sheetFormatPr baseColWidth="10" defaultColWidth="12.6328125" defaultRowHeight="15.75" customHeight="1" x14ac:dyDescent="0.25"/>
  <cols>
    <col min="1" max="2" width="18.90625" customWidth="1"/>
    <col min="3" max="4" width="37.6328125" customWidth="1"/>
    <col min="5" max="5" width="79.81640625" bestFit="1" customWidth="1"/>
    <col min="6" max="6" width="127.36328125" bestFit="1" customWidth="1"/>
    <col min="7" max="7" width="48.08984375" bestFit="1" customWidth="1"/>
    <col min="8" max="8" width="37.6328125" customWidth="1"/>
    <col min="9" max="14" width="18.90625" customWidth="1"/>
  </cols>
  <sheetData>
    <row r="1" spans="1:9" ht="15.75" customHeight="1" x14ac:dyDescent="0.3">
      <c r="B1" s="13" t="s">
        <v>92</v>
      </c>
      <c r="C1" s="13" t="s">
        <v>93</v>
      </c>
      <c r="D1" s="13" t="s">
        <v>94</v>
      </c>
      <c r="E1" s="13" t="s">
        <v>95</v>
      </c>
      <c r="F1" s="13" t="s">
        <v>96</v>
      </c>
      <c r="G1" s="13" t="s">
        <v>97</v>
      </c>
      <c r="H1" s="13" t="s">
        <v>98</v>
      </c>
    </row>
    <row r="2" spans="1:9" ht="12.5" x14ac:dyDescent="0.2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6" t="s">
        <v>109</v>
      </c>
    </row>
    <row r="3" spans="1:9" ht="12.5" x14ac:dyDescent="0.25">
      <c r="A3" s="1">
        <v>45722.750757361107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3" t="s">
        <v>14</v>
      </c>
      <c r="I3" t="str">
        <f>UPPER(Form_Responses1[[#This Row],[Nombre Socio/a]])</f>
        <v>CARLOS OLGUIN</v>
      </c>
    </row>
    <row r="4" spans="1:9" ht="12.5" x14ac:dyDescent="0.25">
      <c r="A4" s="4">
        <v>45722.750953634255</v>
      </c>
      <c r="B4" s="5" t="s">
        <v>15</v>
      </c>
      <c r="C4" s="5" t="s">
        <v>9</v>
      </c>
      <c r="D4" s="5" t="s">
        <v>10</v>
      </c>
      <c r="E4" s="5" t="s">
        <v>11</v>
      </c>
      <c r="F4" s="5" t="s">
        <v>16</v>
      </c>
      <c r="G4" s="5" t="s">
        <v>13</v>
      </c>
      <c r="H4" s="6" t="s">
        <v>14</v>
      </c>
      <c r="I4" t="str">
        <f>UPPER(Form_Responses1[[#This Row],[Nombre Socio/a]])</f>
        <v>DIEGO UTRERAS</v>
      </c>
    </row>
    <row r="5" spans="1:9" ht="12.5" x14ac:dyDescent="0.25">
      <c r="A5" s="1">
        <v>45722.75113715278</v>
      </c>
      <c r="B5" s="2" t="s">
        <v>17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3" t="s">
        <v>14</v>
      </c>
      <c r="I5" t="str">
        <f>UPPER(Form_Responses1[[#This Row],[Nombre Socio/a]])</f>
        <v>ANDRÉS PAVEZ</v>
      </c>
    </row>
    <row r="6" spans="1:9" ht="12.5" x14ac:dyDescent="0.25">
      <c r="A6" s="4">
        <v>45722.751670636571</v>
      </c>
      <c r="B6" s="5" t="s">
        <v>18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6" t="s">
        <v>14</v>
      </c>
      <c r="I6" t="str">
        <f>UPPER(Form_Responses1[[#This Row],[Nombre Socio/a]])</f>
        <v>ANDRES FARIAS</v>
      </c>
    </row>
    <row r="7" spans="1:9" ht="12.5" x14ac:dyDescent="0.25">
      <c r="A7" s="1">
        <v>45722.752490763887</v>
      </c>
      <c r="B7" s="2" t="s">
        <v>19</v>
      </c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3" t="s">
        <v>14</v>
      </c>
      <c r="I7" t="str">
        <f>UPPER(Form_Responses1[[#This Row],[Nombre Socio/a]])</f>
        <v>JOSÉ MANUEL FLORES</v>
      </c>
    </row>
    <row r="8" spans="1:9" ht="12.5" x14ac:dyDescent="0.25">
      <c r="A8" s="4">
        <v>45722.753471192133</v>
      </c>
      <c r="B8" s="5" t="s">
        <v>20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6" t="s">
        <v>14</v>
      </c>
      <c r="I8" t="str">
        <f>UPPER(Form_Responses1[[#This Row],[Nombre Socio/a]])</f>
        <v>PAULA GONZALEZ CORNEJO</v>
      </c>
    </row>
    <row r="9" spans="1:9" ht="12.5" x14ac:dyDescent="0.25">
      <c r="A9" s="1">
        <v>45722.754283009257</v>
      </c>
      <c r="B9" s="2" t="s">
        <v>21</v>
      </c>
      <c r="C9" s="2" t="s">
        <v>9</v>
      </c>
      <c r="D9" s="2" t="s">
        <v>10</v>
      </c>
      <c r="E9" s="2" t="s">
        <v>11</v>
      </c>
      <c r="F9" s="2" t="s">
        <v>12</v>
      </c>
      <c r="G9" s="2" t="s">
        <v>13</v>
      </c>
      <c r="H9" s="3" t="s">
        <v>14</v>
      </c>
      <c r="I9" t="str">
        <f>UPPER(Form_Responses1[[#This Row],[Nombre Socio/a]])</f>
        <v>CARLOS BAHAMONDE</v>
      </c>
    </row>
    <row r="10" spans="1:9" ht="12.5" x14ac:dyDescent="0.25">
      <c r="A10" s="4">
        <v>45722.754850011574</v>
      </c>
      <c r="B10" s="5" t="s">
        <v>22</v>
      </c>
      <c r="C10" s="5" t="s">
        <v>9</v>
      </c>
      <c r="D10" s="5" t="s">
        <v>10</v>
      </c>
      <c r="E10" s="5" t="s">
        <v>23</v>
      </c>
      <c r="F10" s="5" t="s">
        <v>12</v>
      </c>
      <c r="G10" s="5" t="s">
        <v>13</v>
      </c>
      <c r="H10" s="6" t="s">
        <v>14</v>
      </c>
      <c r="I10" t="str">
        <f>UPPER(Form_Responses1[[#This Row],[Nombre Socio/a]])</f>
        <v>FERNANDA ASCENCIO</v>
      </c>
    </row>
    <row r="11" spans="1:9" ht="12.5" x14ac:dyDescent="0.25">
      <c r="A11" s="1">
        <v>45722.75595663194</v>
      </c>
      <c r="B11" s="2" t="s">
        <v>24</v>
      </c>
      <c r="C11" s="2" t="s">
        <v>9</v>
      </c>
      <c r="D11" s="2" t="s">
        <v>10</v>
      </c>
      <c r="E11" s="2" t="s">
        <v>23</v>
      </c>
      <c r="F11" s="2" t="s">
        <v>12</v>
      </c>
      <c r="G11" s="2" t="s">
        <v>13</v>
      </c>
      <c r="H11" s="3" t="s">
        <v>14</v>
      </c>
      <c r="I11" t="str">
        <f>UPPER(Form_Responses1[[#This Row],[Nombre Socio/a]])</f>
        <v>PAULA VALENZUELA</v>
      </c>
    </row>
    <row r="12" spans="1:9" ht="12.5" x14ac:dyDescent="0.25">
      <c r="A12" s="4">
        <v>45722.756044328708</v>
      </c>
      <c r="B12" s="5" t="s">
        <v>25</v>
      </c>
      <c r="C12" s="5" t="s">
        <v>9</v>
      </c>
      <c r="D12" s="5" t="s">
        <v>10</v>
      </c>
      <c r="E12" s="5" t="s">
        <v>23</v>
      </c>
      <c r="F12" s="5" t="s">
        <v>12</v>
      </c>
      <c r="G12" s="5" t="s">
        <v>13</v>
      </c>
      <c r="H12" s="6" t="s">
        <v>14</v>
      </c>
      <c r="I12" t="str">
        <f>UPPER(Form_Responses1[[#This Row],[Nombre Socio/a]])</f>
        <v>RAUL IGNACIO ARANGUIZ VIVEROS</v>
      </c>
    </row>
    <row r="13" spans="1:9" ht="12.5" x14ac:dyDescent="0.25">
      <c r="A13" s="1">
        <v>45722.758749004628</v>
      </c>
      <c r="B13" s="2" t="s">
        <v>26</v>
      </c>
      <c r="C13" s="2" t="s">
        <v>9</v>
      </c>
      <c r="D13" s="2" t="s">
        <v>10</v>
      </c>
      <c r="E13" s="2" t="s">
        <v>11</v>
      </c>
      <c r="F13" s="2" t="s">
        <v>12</v>
      </c>
      <c r="G13" s="2" t="s">
        <v>13</v>
      </c>
      <c r="H13" s="3" t="s">
        <v>14</v>
      </c>
      <c r="I13" t="str">
        <f>UPPER(Form_Responses1[[#This Row],[Nombre Socio/a]])</f>
        <v>MARÍA CRISTINA GARCÍA</v>
      </c>
    </row>
    <row r="14" spans="1:9" ht="12.5" x14ac:dyDescent="0.25">
      <c r="A14" s="4">
        <v>45722.75937699074</v>
      </c>
      <c r="B14" s="5" t="s">
        <v>27</v>
      </c>
      <c r="C14" s="5" t="s">
        <v>9</v>
      </c>
      <c r="D14" s="5" t="s">
        <v>10</v>
      </c>
      <c r="E14" s="5" t="s">
        <v>11</v>
      </c>
      <c r="F14" s="5" t="s">
        <v>12</v>
      </c>
      <c r="G14" s="5" t="s">
        <v>13</v>
      </c>
      <c r="H14" s="6" t="s">
        <v>14</v>
      </c>
      <c r="I14" t="str">
        <f>UPPER(Form_Responses1[[#This Row],[Nombre Socio/a]])</f>
        <v>JESSICA GÓMEZ</v>
      </c>
    </row>
    <row r="15" spans="1:9" ht="12.5" x14ac:dyDescent="0.25">
      <c r="A15" s="1">
        <v>45722.761675949077</v>
      </c>
      <c r="B15" s="2" t="s">
        <v>28</v>
      </c>
      <c r="C15" s="2" t="s">
        <v>9</v>
      </c>
      <c r="D15" s="2" t="s">
        <v>10</v>
      </c>
      <c r="E15" s="2" t="s">
        <v>11</v>
      </c>
      <c r="F15" s="2" t="s">
        <v>12</v>
      </c>
      <c r="G15" s="2" t="s">
        <v>13</v>
      </c>
      <c r="H15" s="3" t="s">
        <v>14</v>
      </c>
      <c r="I15" t="str">
        <f>UPPER(Form_Responses1[[#This Row],[Nombre Socio/a]])</f>
        <v>PABLO BRAVO</v>
      </c>
    </row>
    <row r="16" spans="1:9" ht="12.5" x14ac:dyDescent="0.25">
      <c r="A16" s="4">
        <v>45722.76186327546</v>
      </c>
      <c r="B16" s="5" t="s">
        <v>29</v>
      </c>
      <c r="C16" s="5" t="s">
        <v>9</v>
      </c>
      <c r="D16" s="5" t="s">
        <v>10</v>
      </c>
      <c r="E16" s="5" t="s">
        <v>11</v>
      </c>
      <c r="F16" s="5" t="s">
        <v>12</v>
      </c>
      <c r="G16" s="5" t="s">
        <v>13</v>
      </c>
      <c r="H16" s="6" t="s">
        <v>14</v>
      </c>
      <c r="I16" t="str">
        <f>UPPER(Form_Responses1[[#This Row],[Nombre Socio/a]])</f>
        <v>MARÍA IGNACIA BAEZA BRAVO</v>
      </c>
    </row>
    <row r="17" spans="1:9" ht="12.5" x14ac:dyDescent="0.25">
      <c r="A17" s="1">
        <v>45722.762114618061</v>
      </c>
      <c r="B17" s="2" t="s">
        <v>30</v>
      </c>
      <c r="C17" s="2" t="s">
        <v>9</v>
      </c>
      <c r="D17" s="2" t="s">
        <v>10</v>
      </c>
      <c r="E17" s="2" t="s">
        <v>11</v>
      </c>
      <c r="F17" s="2" t="s">
        <v>12</v>
      </c>
      <c r="G17" s="2" t="s">
        <v>13</v>
      </c>
      <c r="H17" s="3" t="s">
        <v>14</v>
      </c>
      <c r="I17" t="str">
        <f>UPPER(Form_Responses1[[#This Row],[Nombre Socio/a]])</f>
        <v>MAX MISSENE</v>
      </c>
    </row>
    <row r="18" spans="1:9" ht="12.5" x14ac:dyDescent="0.25">
      <c r="A18" s="4">
        <v>45722.76528983796</v>
      </c>
      <c r="B18" s="5" t="s">
        <v>31</v>
      </c>
      <c r="C18" s="5" t="s">
        <v>9</v>
      </c>
      <c r="D18" s="5" t="s">
        <v>10</v>
      </c>
      <c r="E18" s="5" t="s">
        <v>11</v>
      </c>
      <c r="F18" s="5" t="s">
        <v>12</v>
      </c>
      <c r="G18" s="5" t="s">
        <v>13</v>
      </c>
      <c r="H18" s="6" t="s">
        <v>14</v>
      </c>
      <c r="I18" t="str">
        <f>UPPER(Form_Responses1[[#This Row],[Nombre Socio/a]])</f>
        <v xml:space="preserve">FERNANDO FAÚNDEZ VÉLIZ </v>
      </c>
    </row>
    <row r="19" spans="1:9" ht="12.5" x14ac:dyDescent="0.25">
      <c r="A19" s="1">
        <v>45722.767402025464</v>
      </c>
      <c r="B19" s="2" t="s">
        <v>32</v>
      </c>
      <c r="C19" s="2" t="s">
        <v>9</v>
      </c>
      <c r="D19" s="2" t="s">
        <v>10</v>
      </c>
      <c r="E19" s="2" t="s">
        <v>11</v>
      </c>
      <c r="F19" s="2" t="s">
        <v>12</v>
      </c>
      <c r="G19" s="2" t="s">
        <v>13</v>
      </c>
      <c r="H19" s="3" t="s">
        <v>14</v>
      </c>
      <c r="I19" t="str">
        <f>UPPER(Form_Responses1[[#This Row],[Nombre Socio/a]])</f>
        <v>KARLA PACHECO</v>
      </c>
    </row>
    <row r="20" spans="1:9" ht="12.5" x14ac:dyDescent="0.25">
      <c r="A20" s="4">
        <v>45722.769575138889</v>
      </c>
      <c r="B20" s="5" t="s">
        <v>33</v>
      </c>
      <c r="C20" s="5" t="s">
        <v>9</v>
      </c>
      <c r="D20" s="5" t="s">
        <v>10</v>
      </c>
      <c r="E20" s="5" t="s">
        <v>11</v>
      </c>
      <c r="F20" s="5" t="s">
        <v>34</v>
      </c>
      <c r="G20" s="5" t="s">
        <v>13</v>
      </c>
      <c r="H20" s="6" t="s">
        <v>14</v>
      </c>
      <c r="I20" t="str">
        <f>UPPER(Form_Responses1[[#This Row],[Nombre Socio/a]])</f>
        <v>DANIEL GUTIÉRREZ VEGA</v>
      </c>
    </row>
    <row r="21" spans="1:9" ht="12.5" x14ac:dyDescent="0.25">
      <c r="A21" s="1">
        <v>45722.769781597221</v>
      </c>
      <c r="B21" s="2" t="s">
        <v>35</v>
      </c>
      <c r="C21" s="2" t="s">
        <v>9</v>
      </c>
      <c r="D21" s="2" t="s">
        <v>10</v>
      </c>
      <c r="E21" s="2" t="s">
        <v>11</v>
      </c>
      <c r="F21" s="2" t="s">
        <v>12</v>
      </c>
      <c r="G21" s="2" t="s">
        <v>13</v>
      </c>
      <c r="H21" s="3" t="s">
        <v>14</v>
      </c>
      <c r="I21" t="str">
        <f>UPPER(Form_Responses1[[#This Row],[Nombre Socio/a]])</f>
        <v xml:space="preserve">NICOLÁS VASQUEZ </v>
      </c>
    </row>
    <row r="22" spans="1:9" ht="12.5" x14ac:dyDescent="0.25">
      <c r="A22" s="4">
        <v>45722.773799525465</v>
      </c>
      <c r="B22" s="5" t="s">
        <v>36</v>
      </c>
      <c r="C22" s="5" t="s">
        <v>9</v>
      </c>
      <c r="D22" s="5" t="s">
        <v>10</v>
      </c>
      <c r="E22" s="5" t="s">
        <v>23</v>
      </c>
      <c r="F22" s="5" t="s">
        <v>12</v>
      </c>
      <c r="G22" s="5" t="s">
        <v>13</v>
      </c>
      <c r="H22" s="6" t="s">
        <v>14</v>
      </c>
      <c r="I22" t="str">
        <f>UPPER(Form_Responses1[[#This Row],[Nombre Socio/a]])</f>
        <v>FLORENTINO CARIS</v>
      </c>
    </row>
    <row r="23" spans="1:9" ht="12.5" x14ac:dyDescent="0.25">
      <c r="A23" s="1">
        <v>45722.776762939815</v>
      </c>
      <c r="B23" s="2" t="s">
        <v>37</v>
      </c>
      <c r="C23" s="2" t="s">
        <v>9</v>
      </c>
      <c r="D23" s="2" t="s">
        <v>10</v>
      </c>
      <c r="E23" s="2" t="s">
        <v>11</v>
      </c>
      <c r="F23" s="2" t="s">
        <v>12</v>
      </c>
      <c r="G23" s="2" t="s">
        <v>13</v>
      </c>
      <c r="H23" s="3" t="s">
        <v>14</v>
      </c>
      <c r="I23" t="str">
        <f>UPPER(Form_Responses1[[#This Row],[Nombre Socio/a]])</f>
        <v>FRANCISCA CHAMBLAS</v>
      </c>
    </row>
    <row r="24" spans="1:9" ht="12.5" x14ac:dyDescent="0.25">
      <c r="A24" s="4">
        <v>45722.781180277772</v>
      </c>
      <c r="B24" s="5" t="s">
        <v>38</v>
      </c>
      <c r="C24" s="5" t="s">
        <v>9</v>
      </c>
      <c r="D24" s="5" t="s">
        <v>10</v>
      </c>
      <c r="E24" s="5" t="s">
        <v>11</v>
      </c>
      <c r="F24" s="5" t="s">
        <v>12</v>
      </c>
      <c r="G24" s="5" t="s">
        <v>13</v>
      </c>
      <c r="H24" s="6" t="s">
        <v>14</v>
      </c>
      <c r="I24" t="str">
        <f>UPPER(Form_Responses1[[#This Row],[Nombre Socio/a]])</f>
        <v>GENARO FLORES GUTIÉRREZ</v>
      </c>
    </row>
    <row r="25" spans="1:9" ht="12.5" x14ac:dyDescent="0.25">
      <c r="A25" s="1">
        <v>45722.802132106481</v>
      </c>
      <c r="B25" s="14" t="s">
        <v>99</v>
      </c>
      <c r="C25" s="2" t="s">
        <v>9</v>
      </c>
      <c r="D25" s="2" t="s">
        <v>10</v>
      </c>
      <c r="E25" s="2" t="s">
        <v>11</v>
      </c>
      <c r="F25" s="2" t="s">
        <v>12</v>
      </c>
      <c r="G25" s="2" t="s">
        <v>13</v>
      </c>
      <c r="H25" s="3" t="s">
        <v>14</v>
      </c>
      <c r="I25" t="str">
        <f>UPPER(Form_Responses1[[#This Row],[Nombre Socio/a]])</f>
        <v>NORA RUIZ AÑASCO</v>
      </c>
    </row>
    <row r="26" spans="1:9" ht="12.5" x14ac:dyDescent="0.25">
      <c r="A26" s="4">
        <v>45722.805902268519</v>
      </c>
      <c r="B26" s="5" t="s">
        <v>39</v>
      </c>
      <c r="C26" s="5" t="s">
        <v>9</v>
      </c>
      <c r="D26" s="5" t="s">
        <v>10</v>
      </c>
      <c r="E26" s="5" t="s">
        <v>11</v>
      </c>
      <c r="F26" s="5" t="s">
        <v>12</v>
      </c>
      <c r="G26" s="5" t="s">
        <v>13</v>
      </c>
      <c r="H26" s="6" t="s">
        <v>14</v>
      </c>
      <c r="I26" t="str">
        <f>UPPER(Form_Responses1[[#This Row],[Nombre Socio/a]])</f>
        <v>SEBASTIAN MEDEL</v>
      </c>
    </row>
    <row r="27" spans="1:9" ht="12.5" x14ac:dyDescent="0.25">
      <c r="A27" s="1">
        <v>45722.812926250001</v>
      </c>
      <c r="B27" s="14" t="s">
        <v>100</v>
      </c>
      <c r="C27" s="2" t="s">
        <v>9</v>
      </c>
      <c r="D27" s="2" t="s">
        <v>10</v>
      </c>
      <c r="E27" s="2" t="s">
        <v>23</v>
      </c>
      <c r="F27" s="2" t="s">
        <v>12</v>
      </c>
      <c r="G27" s="2" t="s">
        <v>13</v>
      </c>
      <c r="H27" s="3" t="s">
        <v>14</v>
      </c>
      <c r="I27" t="str">
        <f>UPPER(Form_Responses1[[#This Row],[Nombre Socio/a]])</f>
        <v>SANDRA MUÑOZ IZARNOTEGUI</v>
      </c>
    </row>
    <row r="28" spans="1:9" ht="12.5" x14ac:dyDescent="0.25">
      <c r="A28" s="4">
        <v>45722.831334120376</v>
      </c>
      <c r="B28" s="5" t="s">
        <v>40</v>
      </c>
      <c r="C28" s="5" t="s">
        <v>9</v>
      </c>
      <c r="D28" s="5" t="s">
        <v>10</v>
      </c>
      <c r="E28" s="5" t="s">
        <v>11</v>
      </c>
      <c r="F28" s="5" t="s">
        <v>12</v>
      </c>
      <c r="G28" s="5" t="s">
        <v>13</v>
      </c>
      <c r="H28" s="6" t="s">
        <v>14</v>
      </c>
      <c r="I28" t="str">
        <f>UPPER(Form_Responses1[[#This Row],[Nombre Socio/a]])</f>
        <v xml:space="preserve">JULIO FUENTES ORELLANA </v>
      </c>
    </row>
    <row r="29" spans="1:9" ht="12.5" x14ac:dyDescent="0.25">
      <c r="A29" s="1">
        <v>45722.842738784719</v>
      </c>
      <c r="B29" s="2" t="s">
        <v>41</v>
      </c>
      <c r="C29" s="2" t="s">
        <v>9</v>
      </c>
      <c r="D29" s="2" t="s">
        <v>10</v>
      </c>
      <c r="E29" s="2" t="s">
        <v>11</v>
      </c>
      <c r="F29" s="2" t="s">
        <v>12</v>
      </c>
      <c r="G29" s="2" t="s">
        <v>13</v>
      </c>
      <c r="H29" s="3" t="s">
        <v>14</v>
      </c>
      <c r="I29" t="str">
        <f>UPPER(Form_Responses1[[#This Row],[Nombre Socio/a]])</f>
        <v>CATHERINE MADRID</v>
      </c>
    </row>
    <row r="30" spans="1:9" ht="12.5" x14ac:dyDescent="0.25">
      <c r="A30" s="4">
        <v>45722.84973342593</v>
      </c>
      <c r="B30" s="15" t="s">
        <v>101</v>
      </c>
      <c r="C30" s="5" t="s">
        <v>9</v>
      </c>
      <c r="D30" s="5" t="s">
        <v>10</v>
      </c>
      <c r="E30" s="5" t="s">
        <v>11</v>
      </c>
      <c r="F30" s="5" t="s">
        <v>12</v>
      </c>
      <c r="G30" s="5" t="s">
        <v>13</v>
      </c>
      <c r="H30" s="6" t="s">
        <v>14</v>
      </c>
      <c r="I30" t="str">
        <f>UPPER(Form_Responses1[[#This Row],[Nombre Socio/a]])</f>
        <v>ROBINSON OJEDA</v>
      </c>
    </row>
    <row r="31" spans="1:9" ht="12.5" x14ac:dyDescent="0.25">
      <c r="A31" s="1">
        <v>45722.860046273148</v>
      </c>
      <c r="B31" s="2" t="s">
        <v>42</v>
      </c>
      <c r="C31" s="2" t="s">
        <v>9</v>
      </c>
      <c r="D31" s="2" t="s">
        <v>10</v>
      </c>
      <c r="E31" s="2" t="s">
        <v>11</v>
      </c>
      <c r="F31" s="2" t="s">
        <v>12</v>
      </c>
      <c r="G31" s="2" t="s">
        <v>13</v>
      </c>
      <c r="H31" s="3" t="s">
        <v>14</v>
      </c>
      <c r="I31" t="str">
        <f>UPPER(Form_Responses1[[#This Row],[Nombre Socio/a]])</f>
        <v xml:space="preserve">MARÍA DE LOS ANGELES MONTORY </v>
      </c>
    </row>
    <row r="32" spans="1:9" ht="12.5" x14ac:dyDescent="0.25">
      <c r="A32" s="4">
        <v>45722.866122928244</v>
      </c>
      <c r="B32" s="5" t="s">
        <v>43</v>
      </c>
      <c r="C32" s="5" t="s">
        <v>9</v>
      </c>
      <c r="D32" s="5" t="s">
        <v>10</v>
      </c>
      <c r="E32" s="5" t="s">
        <v>11</v>
      </c>
      <c r="F32" s="5" t="s">
        <v>12</v>
      </c>
      <c r="G32" s="5" t="s">
        <v>13</v>
      </c>
      <c r="H32" s="6" t="s">
        <v>14</v>
      </c>
      <c r="I32" t="str">
        <f>UPPER(Form_Responses1[[#This Row],[Nombre Socio/a]])</f>
        <v>VALENTINA CONSTANZA VARGAS CAMPAÑA</v>
      </c>
    </row>
    <row r="33" spans="1:9" ht="12.5" x14ac:dyDescent="0.25">
      <c r="A33" s="1">
        <v>45722.867533402779</v>
      </c>
      <c r="B33" s="2" t="s">
        <v>44</v>
      </c>
      <c r="C33" s="2" t="s">
        <v>45</v>
      </c>
      <c r="D33" s="2" t="s">
        <v>10</v>
      </c>
      <c r="E33" s="2" t="s">
        <v>11</v>
      </c>
      <c r="F33" s="2" t="s">
        <v>12</v>
      </c>
      <c r="G33" s="2" t="s">
        <v>13</v>
      </c>
      <c r="H33" s="3" t="s">
        <v>46</v>
      </c>
      <c r="I33" t="str">
        <f>UPPER(Form_Responses1[[#This Row],[Nombre Socio/a]])</f>
        <v xml:space="preserve">MIREYA LEYTON </v>
      </c>
    </row>
    <row r="34" spans="1:9" ht="12.5" x14ac:dyDescent="0.25">
      <c r="A34" s="4">
        <v>45722.91068001157</v>
      </c>
      <c r="B34" s="5" t="s">
        <v>47</v>
      </c>
      <c r="C34" s="5" t="s">
        <v>9</v>
      </c>
      <c r="D34" s="5" t="s">
        <v>10</v>
      </c>
      <c r="E34" s="5" t="s">
        <v>11</v>
      </c>
      <c r="F34" s="5" t="s">
        <v>12</v>
      </c>
      <c r="G34" s="5" t="s">
        <v>13</v>
      </c>
      <c r="H34" s="6" t="s">
        <v>14</v>
      </c>
      <c r="I34" t="str">
        <f>UPPER(Form_Responses1[[#This Row],[Nombre Socio/a]])</f>
        <v>SIMÓN FUENZALIDA</v>
      </c>
    </row>
    <row r="35" spans="1:9" ht="12.5" x14ac:dyDescent="0.25">
      <c r="A35" s="1">
        <v>45722.919403113425</v>
      </c>
      <c r="B35" s="2" t="s">
        <v>48</v>
      </c>
      <c r="C35" s="2" t="s">
        <v>9</v>
      </c>
      <c r="D35" s="2" t="s">
        <v>10</v>
      </c>
      <c r="E35" s="2" t="s">
        <v>11</v>
      </c>
      <c r="F35" s="2" t="s">
        <v>12</v>
      </c>
      <c r="G35" s="2" t="s">
        <v>13</v>
      </c>
      <c r="H35" s="3" t="s">
        <v>14</v>
      </c>
      <c r="I35" t="str">
        <f>UPPER(Form_Responses1[[#This Row],[Nombre Socio/a]])</f>
        <v>ANA MARÍA ABELLO MUÑOZ</v>
      </c>
    </row>
    <row r="36" spans="1:9" ht="12.5" x14ac:dyDescent="0.25">
      <c r="A36" s="4">
        <v>45722.927510127316</v>
      </c>
      <c r="B36" s="5" t="s">
        <v>49</v>
      </c>
      <c r="C36" s="5" t="s">
        <v>9</v>
      </c>
      <c r="D36" s="5" t="s">
        <v>10</v>
      </c>
      <c r="E36" s="5" t="s">
        <v>11</v>
      </c>
      <c r="F36" s="5" t="s">
        <v>12</v>
      </c>
      <c r="G36" s="5" t="s">
        <v>13</v>
      </c>
      <c r="H36" s="6" t="s">
        <v>14</v>
      </c>
      <c r="I36" t="str">
        <f>UPPER(Form_Responses1[[#This Row],[Nombre Socio/a]])</f>
        <v xml:space="preserve">MACARENA SAAVEDRA </v>
      </c>
    </row>
    <row r="37" spans="1:9" ht="12.5" x14ac:dyDescent="0.25">
      <c r="A37" s="1">
        <v>45722.93275537037</v>
      </c>
      <c r="B37" s="2" t="s">
        <v>50</v>
      </c>
      <c r="C37" s="2" t="s">
        <v>9</v>
      </c>
      <c r="D37" s="2" t="s">
        <v>10</v>
      </c>
      <c r="E37" s="2" t="s">
        <v>11</v>
      </c>
      <c r="F37" s="2" t="s">
        <v>12</v>
      </c>
      <c r="G37" s="2" t="s">
        <v>13</v>
      </c>
      <c r="H37" s="3" t="s">
        <v>14</v>
      </c>
      <c r="I37" t="str">
        <f>UPPER(Form_Responses1[[#This Row],[Nombre Socio/a]])</f>
        <v xml:space="preserve">MARIA TERESA MUÑOZ DIAZ </v>
      </c>
    </row>
    <row r="38" spans="1:9" ht="12.5" x14ac:dyDescent="0.25">
      <c r="A38" s="4">
        <v>45722.934026886578</v>
      </c>
      <c r="B38" s="5" t="s">
        <v>51</v>
      </c>
      <c r="C38" s="5" t="s">
        <v>9</v>
      </c>
      <c r="D38" s="5" t="s">
        <v>10</v>
      </c>
      <c r="E38" s="5" t="s">
        <v>11</v>
      </c>
      <c r="F38" s="5" t="s">
        <v>12</v>
      </c>
      <c r="G38" s="5" t="s">
        <v>13</v>
      </c>
      <c r="H38" s="6" t="s">
        <v>14</v>
      </c>
      <c r="I38" t="str">
        <f>UPPER(Form_Responses1[[#This Row],[Nombre Socio/a]])</f>
        <v>DANIELA CATALÁN</v>
      </c>
    </row>
    <row r="39" spans="1:9" ht="12.5" x14ac:dyDescent="0.25">
      <c r="A39" s="1">
        <v>45723.108579004635</v>
      </c>
      <c r="B39" s="2" t="s">
        <v>52</v>
      </c>
      <c r="C39" s="2" t="s">
        <v>9</v>
      </c>
      <c r="D39" s="2" t="s">
        <v>10</v>
      </c>
      <c r="E39" s="2" t="s">
        <v>11</v>
      </c>
      <c r="F39" s="2" t="s">
        <v>12</v>
      </c>
      <c r="G39" s="2" t="s">
        <v>13</v>
      </c>
      <c r="H39" s="3" t="s">
        <v>14</v>
      </c>
      <c r="I39" t="str">
        <f>UPPER(Form_Responses1[[#This Row],[Nombre Socio/a]])</f>
        <v>MARIA JOSÉ REVECO</v>
      </c>
    </row>
    <row r="40" spans="1:9" ht="12.5" x14ac:dyDescent="0.25">
      <c r="A40" s="4">
        <v>45723.271186030091</v>
      </c>
      <c r="B40" s="5" t="s">
        <v>53</v>
      </c>
      <c r="C40" s="5" t="s">
        <v>9</v>
      </c>
      <c r="D40" s="5" t="s">
        <v>10</v>
      </c>
      <c r="E40" s="5" t="s">
        <v>11</v>
      </c>
      <c r="F40" s="5" t="s">
        <v>12</v>
      </c>
      <c r="G40" s="5" t="s">
        <v>13</v>
      </c>
      <c r="H40" s="6" t="s">
        <v>14</v>
      </c>
      <c r="I40" t="str">
        <f>UPPER(Form_Responses1[[#This Row],[Nombre Socio/a]])</f>
        <v xml:space="preserve">JONATHAN ARAYA </v>
      </c>
    </row>
    <row r="41" spans="1:9" ht="12.5" x14ac:dyDescent="0.25">
      <c r="A41" s="1">
        <v>45723.303833275466</v>
      </c>
      <c r="B41" s="2" t="s">
        <v>54</v>
      </c>
      <c r="C41" s="2" t="s">
        <v>9</v>
      </c>
      <c r="D41" s="2" t="s">
        <v>10</v>
      </c>
      <c r="E41" s="2" t="s">
        <v>11</v>
      </c>
      <c r="F41" s="2" t="s">
        <v>12</v>
      </c>
      <c r="G41" s="2" t="s">
        <v>13</v>
      </c>
      <c r="H41" s="3" t="s">
        <v>14</v>
      </c>
      <c r="I41" t="str">
        <f>UPPER(Form_Responses1[[#This Row],[Nombre Socio/a]])</f>
        <v>MARIA LUISA OLIVARES</v>
      </c>
    </row>
    <row r="42" spans="1:9" ht="12.5" x14ac:dyDescent="0.25">
      <c r="A42" s="4">
        <v>45723.323932465282</v>
      </c>
      <c r="B42" s="5" t="s">
        <v>55</v>
      </c>
      <c r="C42" s="5" t="s">
        <v>9</v>
      </c>
      <c r="D42" s="5" t="s">
        <v>10</v>
      </c>
      <c r="E42" s="5" t="s">
        <v>11</v>
      </c>
      <c r="F42" s="5" t="s">
        <v>12</v>
      </c>
      <c r="G42" s="5" t="s">
        <v>13</v>
      </c>
      <c r="H42" s="6" t="s">
        <v>14</v>
      </c>
      <c r="I42" t="str">
        <f>UPPER(Form_Responses1[[#This Row],[Nombre Socio/a]])</f>
        <v>JAIME VEGA</v>
      </c>
    </row>
    <row r="43" spans="1:9" ht="12.5" x14ac:dyDescent="0.25">
      <c r="A43" s="1">
        <v>45723.327646504629</v>
      </c>
      <c r="B43" s="14" t="s">
        <v>102</v>
      </c>
      <c r="C43" s="2" t="s">
        <v>9</v>
      </c>
      <c r="D43" s="2" t="s">
        <v>10</v>
      </c>
      <c r="E43" s="2" t="s">
        <v>11</v>
      </c>
      <c r="F43" s="2" t="s">
        <v>12</v>
      </c>
      <c r="G43" s="2" t="s">
        <v>13</v>
      </c>
      <c r="H43" s="3" t="s">
        <v>14</v>
      </c>
      <c r="I43" t="str">
        <f>UPPER(Form_Responses1[[#This Row],[Nombre Socio/a]])</f>
        <v xml:space="preserve">ERWIN PEREZ </v>
      </c>
    </row>
    <row r="44" spans="1:9" ht="12.5" x14ac:dyDescent="0.25">
      <c r="A44" s="4">
        <v>45723.329835682875</v>
      </c>
      <c r="B44" s="5" t="s">
        <v>56</v>
      </c>
      <c r="C44" s="5" t="s">
        <v>9</v>
      </c>
      <c r="D44" s="5" t="s">
        <v>10</v>
      </c>
      <c r="E44" s="5" t="s">
        <v>23</v>
      </c>
      <c r="F44" s="5" t="s">
        <v>12</v>
      </c>
      <c r="G44" s="5" t="s">
        <v>13</v>
      </c>
      <c r="H44" s="6" t="s">
        <v>14</v>
      </c>
      <c r="I44" t="str">
        <f>UPPER(Form_Responses1[[#This Row],[Nombre Socio/a]])</f>
        <v>JUAN OLIVIERI</v>
      </c>
    </row>
    <row r="45" spans="1:9" ht="12.5" x14ac:dyDescent="0.25">
      <c r="A45" s="1">
        <v>45723.336990150463</v>
      </c>
      <c r="B45" s="14" t="s">
        <v>103</v>
      </c>
      <c r="C45" s="2" t="s">
        <v>9</v>
      </c>
      <c r="D45" s="2" t="s">
        <v>10</v>
      </c>
      <c r="E45" s="2" t="s">
        <v>23</v>
      </c>
      <c r="F45" s="2" t="s">
        <v>12</v>
      </c>
      <c r="G45" s="2" t="s">
        <v>13</v>
      </c>
      <c r="H45" s="3" t="s">
        <v>14</v>
      </c>
      <c r="I45" t="str">
        <f>UPPER(Form_Responses1[[#This Row],[Nombre Socio/a]])</f>
        <v>CAROLA COLOMERA CLAVEL</v>
      </c>
    </row>
    <row r="46" spans="1:9" ht="12.5" x14ac:dyDescent="0.25">
      <c r="A46" s="4">
        <v>45723.342460439817</v>
      </c>
      <c r="B46" s="5" t="s">
        <v>57</v>
      </c>
      <c r="C46" s="5" t="s">
        <v>9</v>
      </c>
      <c r="D46" s="5" t="s">
        <v>10</v>
      </c>
      <c r="E46" s="5" t="s">
        <v>11</v>
      </c>
      <c r="F46" s="5" t="s">
        <v>12</v>
      </c>
      <c r="G46" s="5" t="s">
        <v>13</v>
      </c>
      <c r="H46" s="6" t="s">
        <v>14</v>
      </c>
      <c r="I46" t="str">
        <f>UPPER(Form_Responses1[[#This Row],[Nombre Socio/a]])</f>
        <v>ROSA HIDALGO OLMOS</v>
      </c>
    </row>
    <row r="47" spans="1:9" ht="12.5" x14ac:dyDescent="0.25">
      <c r="A47" s="1">
        <v>45723.343687835644</v>
      </c>
      <c r="B47" s="2" t="s">
        <v>58</v>
      </c>
      <c r="C47" s="2" t="s">
        <v>9</v>
      </c>
      <c r="D47" s="2" t="s">
        <v>10</v>
      </c>
      <c r="E47" s="2" t="s">
        <v>11</v>
      </c>
      <c r="F47" s="2" t="s">
        <v>12</v>
      </c>
      <c r="G47" s="2" t="s">
        <v>13</v>
      </c>
      <c r="H47" s="3" t="s">
        <v>14</v>
      </c>
      <c r="I47" t="str">
        <f>UPPER(Form_Responses1[[#This Row],[Nombre Socio/a]])</f>
        <v>ELBA ZAPATA TOLOZA</v>
      </c>
    </row>
    <row r="48" spans="1:9" ht="12.5" x14ac:dyDescent="0.25">
      <c r="A48" s="4">
        <v>45723.347636446764</v>
      </c>
      <c r="B48" s="5" t="s">
        <v>59</v>
      </c>
      <c r="C48" s="5" t="s">
        <v>9</v>
      </c>
      <c r="D48" s="5" t="s">
        <v>10</v>
      </c>
      <c r="E48" s="5" t="s">
        <v>23</v>
      </c>
      <c r="F48" s="5" t="s">
        <v>12</v>
      </c>
      <c r="G48" s="5" t="s">
        <v>13</v>
      </c>
      <c r="H48" s="6" t="s">
        <v>14</v>
      </c>
      <c r="I48" t="str">
        <f>UPPER(Form_Responses1[[#This Row],[Nombre Socio/a]])</f>
        <v>CLAUDIA LEÓN MONSALVES</v>
      </c>
    </row>
    <row r="49" spans="1:9" ht="12.5" x14ac:dyDescent="0.25">
      <c r="A49" s="1">
        <v>45723.351331678241</v>
      </c>
      <c r="B49" s="2" t="s">
        <v>60</v>
      </c>
      <c r="C49" s="2" t="s">
        <v>9</v>
      </c>
      <c r="D49" s="2" t="s">
        <v>10</v>
      </c>
      <c r="E49" s="2" t="s">
        <v>11</v>
      </c>
      <c r="F49" s="2" t="s">
        <v>12</v>
      </c>
      <c r="G49" s="2" t="s">
        <v>13</v>
      </c>
      <c r="H49" s="3" t="s">
        <v>14</v>
      </c>
      <c r="I49" t="str">
        <f>UPPER(Form_Responses1[[#This Row],[Nombre Socio/a]])</f>
        <v>XIMENA LABARCA</v>
      </c>
    </row>
    <row r="50" spans="1:9" ht="12.5" x14ac:dyDescent="0.25">
      <c r="A50" s="4">
        <v>45723.353576412039</v>
      </c>
      <c r="B50" s="5" t="s">
        <v>61</v>
      </c>
      <c r="C50" s="5" t="s">
        <v>9</v>
      </c>
      <c r="D50" s="5" t="s">
        <v>10</v>
      </c>
      <c r="E50" s="5" t="s">
        <v>23</v>
      </c>
      <c r="F50" s="5" t="s">
        <v>12</v>
      </c>
      <c r="G50" s="5" t="s">
        <v>13</v>
      </c>
      <c r="H50" s="6" t="s">
        <v>14</v>
      </c>
      <c r="I50" t="str">
        <f>UPPER(Form_Responses1[[#This Row],[Nombre Socio/a]])</f>
        <v>FRANCISCO OYARZUN</v>
      </c>
    </row>
    <row r="51" spans="1:9" ht="12.5" x14ac:dyDescent="0.25">
      <c r="A51" s="1">
        <v>45723.357383240742</v>
      </c>
      <c r="B51" s="2" t="s">
        <v>62</v>
      </c>
      <c r="C51" s="2" t="s">
        <v>9</v>
      </c>
      <c r="D51" s="2" t="s">
        <v>10</v>
      </c>
      <c r="E51" s="2" t="s">
        <v>11</v>
      </c>
      <c r="F51" s="2" t="s">
        <v>12</v>
      </c>
      <c r="G51" s="2" t="s">
        <v>13</v>
      </c>
      <c r="H51" s="3" t="s">
        <v>14</v>
      </c>
      <c r="I51" t="str">
        <f>UPPER(Form_Responses1[[#This Row],[Nombre Socio/a]])</f>
        <v>JEANETTE KUSCHEL</v>
      </c>
    </row>
    <row r="52" spans="1:9" ht="12.5" x14ac:dyDescent="0.25">
      <c r="A52" s="4">
        <v>45723.358468449078</v>
      </c>
      <c r="B52" s="5" t="s">
        <v>63</v>
      </c>
      <c r="C52" s="5" t="s">
        <v>9</v>
      </c>
      <c r="D52" s="5" t="s">
        <v>10</v>
      </c>
      <c r="E52" s="5" t="s">
        <v>11</v>
      </c>
      <c r="F52" s="5" t="s">
        <v>12</v>
      </c>
      <c r="G52" s="5" t="s">
        <v>13</v>
      </c>
      <c r="H52" s="6" t="s">
        <v>14</v>
      </c>
      <c r="I52" t="str">
        <f>UPPER(Form_Responses1[[#This Row],[Nombre Socio/a]])</f>
        <v>HERBERT VALENZUELA</v>
      </c>
    </row>
    <row r="53" spans="1:9" ht="12.5" x14ac:dyDescent="0.25">
      <c r="A53" s="1">
        <v>45723.361882893514</v>
      </c>
      <c r="B53" s="2" t="s">
        <v>64</v>
      </c>
      <c r="C53" s="2" t="s">
        <v>9</v>
      </c>
      <c r="D53" s="2" t="s">
        <v>10</v>
      </c>
      <c r="E53" s="2" t="s">
        <v>11</v>
      </c>
      <c r="F53" s="2" t="s">
        <v>12</v>
      </c>
      <c r="G53" s="2" t="s">
        <v>13</v>
      </c>
      <c r="H53" s="3" t="s">
        <v>14</v>
      </c>
      <c r="I53" t="str">
        <f>UPPER(Form_Responses1[[#This Row],[Nombre Socio/a]])</f>
        <v>VICTORIA ARAYA MUÑOZ</v>
      </c>
    </row>
    <row r="54" spans="1:9" ht="12.5" x14ac:dyDescent="0.25">
      <c r="A54" s="4">
        <v>45723.372049594909</v>
      </c>
      <c r="B54" s="5" t="s">
        <v>65</v>
      </c>
      <c r="C54" s="5" t="s">
        <v>9</v>
      </c>
      <c r="D54" s="5" t="s">
        <v>10</v>
      </c>
      <c r="E54" s="5" t="s">
        <v>11</v>
      </c>
      <c r="F54" s="5" t="s">
        <v>12</v>
      </c>
      <c r="G54" s="5" t="s">
        <v>13</v>
      </c>
      <c r="H54" s="6" t="s">
        <v>14</v>
      </c>
      <c r="I54" t="str">
        <f>UPPER(Form_Responses1[[#This Row],[Nombre Socio/a]])</f>
        <v>FERNANDO VILLALOBOS</v>
      </c>
    </row>
    <row r="55" spans="1:9" ht="12.5" x14ac:dyDescent="0.25">
      <c r="A55" s="1">
        <v>45723.372597615744</v>
      </c>
      <c r="B55" s="14" t="s">
        <v>104</v>
      </c>
      <c r="C55" s="2" t="s">
        <v>9</v>
      </c>
      <c r="D55" s="2" t="s">
        <v>10</v>
      </c>
      <c r="E55" s="2" t="s">
        <v>11</v>
      </c>
      <c r="F55" s="2" t="s">
        <v>12</v>
      </c>
      <c r="G55" s="2" t="s">
        <v>13</v>
      </c>
      <c r="H55" s="3" t="s">
        <v>14</v>
      </c>
      <c r="I55" t="str">
        <f>UPPER(Form_Responses1[[#This Row],[Nombre Socio/a]])</f>
        <v>MARIA GONZALEZ DIAZ</v>
      </c>
    </row>
    <row r="56" spans="1:9" ht="12.5" x14ac:dyDescent="0.25">
      <c r="A56" s="4">
        <v>45723.373379363431</v>
      </c>
      <c r="B56" s="5" t="s">
        <v>66</v>
      </c>
      <c r="C56" s="5" t="s">
        <v>9</v>
      </c>
      <c r="D56" s="5" t="s">
        <v>10</v>
      </c>
      <c r="E56" s="5" t="s">
        <v>23</v>
      </c>
      <c r="F56" s="5" t="s">
        <v>12</v>
      </c>
      <c r="G56" s="5" t="s">
        <v>13</v>
      </c>
      <c r="H56" s="6" t="s">
        <v>14</v>
      </c>
      <c r="I56" t="str">
        <f>UPPER(Form_Responses1[[#This Row],[Nombre Socio/a]])</f>
        <v>LUIS BONILLA</v>
      </c>
    </row>
    <row r="57" spans="1:9" ht="12.5" x14ac:dyDescent="0.25">
      <c r="A57" s="1">
        <v>45723.385044826384</v>
      </c>
      <c r="B57" s="2" t="s">
        <v>67</v>
      </c>
      <c r="C57" s="2" t="s">
        <v>9</v>
      </c>
      <c r="D57" s="2" t="s">
        <v>10</v>
      </c>
      <c r="E57" s="2" t="s">
        <v>11</v>
      </c>
      <c r="F57" s="2" t="s">
        <v>12</v>
      </c>
      <c r="G57" s="2" t="s">
        <v>13</v>
      </c>
      <c r="H57" s="3" t="s">
        <v>14</v>
      </c>
      <c r="I57" t="str">
        <f>UPPER(Form_Responses1[[#This Row],[Nombre Socio/a]])</f>
        <v>ESPERANZA VALENZUELA</v>
      </c>
    </row>
    <row r="58" spans="1:9" ht="12.5" x14ac:dyDescent="0.25">
      <c r="A58" s="4">
        <v>45723.385694201388</v>
      </c>
      <c r="B58" s="5" t="s">
        <v>68</v>
      </c>
      <c r="C58" s="5" t="s">
        <v>9</v>
      </c>
      <c r="D58" s="5" t="s">
        <v>10</v>
      </c>
      <c r="E58" s="5" t="s">
        <v>11</v>
      </c>
      <c r="F58" s="5" t="s">
        <v>12</v>
      </c>
      <c r="G58" s="5" t="s">
        <v>13</v>
      </c>
      <c r="H58" s="6" t="s">
        <v>14</v>
      </c>
      <c r="I58" t="str">
        <f>UPPER(Form_Responses1[[#This Row],[Nombre Socio/a]])</f>
        <v>SEBASTIÁN MEDINA</v>
      </c>
    </row>
    <row r="59" spans="1:9" ht="12.5" x14ac:dyDescent="0.25">
      <c r="A59" s="1">
        <v>45723.387440694445</v>
      </c>
      <c r="B59" s="2" t="s">
        <v>69</v>
      </c>
      <c r="C59" s="2" t="s">
        <v>9</v>
      </c>
      <c r="D59" s="2" t="s">
        <v>10</v>
      </c>
      <c r="E59" s="2" t="s">
        <v>23</v>
      </c>
      <c r="F59" s="2" t="s">
        <v>12</v>
      </c>
      <c r="G59" s="2" t="s">
        <v>13</v>
      </c>
      <c r="H59" s="3" t="s">
        <v>14</v>
      </c>
      <c r="I59" t="str">
        <f>UPPER(Form_Responses1[[#This Row],[Nombre Socio/a]])</f>
        <v>FELIPE PACHECO</v>
      </c>
    </row>
    <row r="60" spans="1:9" ht="12.5" x14ac:dyDescent="0.25">
      <c r="A60" s="4">
        <v>45723.387995578705</v>
      </c>
      <c r="B60" s="5" t="s">
        <v>70</v>
      </c>
      <c r="C60" s="5" t="s">
        <v>9</v>
      </c>
      <c r="D60" s="5" t="s">
        <v>10</v>
      </c>
      <c r="E60" s="5" t="s">
        <v>11</v>
      </c>
      <c r="F60" s="5" t="s">
        <v>12</v>
      </c>
      <c r="G60" s="5" t="s">
        <v>13</v>
      </c>
      <c r="H60" s="6" t="s">
        <v>14</v>
      </c>
      <c r="I60" t="str">
        <f>UPPER(Form_Responses1[[#This Row],[Nombre Socio/a]])</f>
        <v>MARIA ELENA PEREZ</v>
      </c>
    </row>
    <row r="61" spans="1:9" ht="12.5" x14ac:dyDescent="0.25">
      <c r="A61" s="1">
        <v>45723.391723541667</v>
      </c>
      <c r="B61" s="2" t="s">
        <v>71</v>
      </c>
      <c r="C61" s="2" t="s">
        <v>9</v>
      </c>
      <c r="D61" s="2" t="s">
        <v>10</v>
      </c>
      <c r="E61" s="2" t="s">
        <v>11</v>
      </c>
      <c r="F61" s="2" t="s">
        <v>12</v>
      </c>
      <c r="G61" s="2" t="s">
        <v>13</v>
      </c>
      <c r="H61" s="3" t="s">
        <v>14</v>
      </c>
      <c r="I61" t="str">
        <f>UPPER(Form_Responses1[[#This Row],[Nombre Socio/a]])</f>
        <v>FRANCHESCA RIVADENEYRA</v>
      </c>
    </row>
    <row r="62" spans="1:9" ht="12.5" x14ac:dyDescent="0.25">
      <c r="A62" s="4">
        <v>45723.396696736112</v>
      </c>
      <c r="B62" s="5" t="s">
        <v>72</v>
      </c>
      <c r="C62" s="5" t="s">
        <v>9</v>
      </c>
      <c r="D62" s="5" t="s">
        <v>10</v>
      </c>
      <c r="E62" s="5" t="s">
        <v>11</v>
      </c>
      <c r="F62" s="5" t="s">
        <v>12</v>
      </c>
      <c r="G62" s="5" t="s">
        <v>13</v>
      </c>
      <c r="H62" s="6" t="s">
        <v>14</v>
      </c>
      <c r="I62" t="str">
        <f>UPPER(Form_Responses1[[#This Row],[Nombre Socio/a]])</f>
        <v>LUIS ARAVENA DÍAZ</v>
      </c>
    </row>
    <row r="63" spans="1:9" ht="12.5" x14ac:dyDescent="0.25">
      <c r="A63" s="1">
        <v>45723.39673847222</v>
      </c>
      <c r="B63" s="2" t="s">
        <v>73</v>
      </c>
      <c r="C63" s="2" t="s">
        <v>9</v>
      </c>
      <c r="D63" s="2" t="s">
        <v>10</v>
      </c>
      <c r="E63" s="2" t="s">
        <v>23</v>
      </c>
      <c r="F63" s="2" t="s">
        <v>12</v>
      </c>
      <c r="G63" s="2" t="s">
        <v>13</v>
      </c>
      <c r="H63" s="3" t="s">
        <v>14</v>
      </c>
      <c r="I63" t="str">
        <f>UPPER(Form_Responses1[[#This Row],[Nombre Socio/a]])</f>
        <v xml:space="preserve">CARLOS VIERA </v>
      </c>
    </row>
    <row r="64" spans="1:9" ht="12.5" x14ac:dyDescent="0.25">
      <c r="A64" s="4">
        <v>45723.397081898147</v>
      </c>
      <c r="B64" s="15" t="s">
        <v>105</v>
      </c>
      <c r="C64" s="5" t="s">
        <v>9</v>
      </c>
      <c r="D64" s="5" t="s">
        <v>10</v>
      </c>
      <c r="E64" s="5" t="s">
        <v>23</v>
      </c>
      <c r="F64" s="5" t="s">
        <v>12</v>
      </c>
      <c r="G64" s="5" t="s">
        <v>13</v>
      </c>
      <c r="H64" s="6" t="s">
        <v>14</v>
      </c>
      <c r="I64" t="str">
        <f>UPPER(Form_Responses1[[#This Row],[Nombre Socio/a]])</f>
        <v>ANDREA COLPO</v>
      </c>
    </row>
    <row r="65" spans="1:9" ht="12.5" x14ac:dyDescent="0.25">
      <c r="A65" s="1">
        <v>45723.397595578703</v>
      </c>
      <c r="B65" s="2" t="s">
        <v>74</v>
      </c>
      <c r="C65" s="2" t="s">
        <v>9</v>
      </c>
      <c r="D65" s="2" t="s">
        <v>10</v>
      </c>
      <c r="E65" s="2" t="s">
        <v>11</v>
      </c>
      <c r="F65" s="2" t="s">
        <v>12</v>
      </c>
      <c r="G65" s="2" t="s">
        <v>13</v>
      </c>
      <c r="H65" s="3" t="s">
        <v>14</v>
      </c>
      <c r="I65" t="str">
        <f>UPPER(Form_Responses1[[#This Row],[Nombre Socio/a]])</f>
        <v>XIMENA CORTÉS</v>
      </c>
    </row>
    <row r="66" spans="1:9" ht="12.5" x14ac:dyDescent="0.25">
      <c r="A66" s="4">
        <v>45723.417153761577</v>
      </c>
      <c r="B66" s="5" t="s">
        <v>75</v>
      </c>
      <c r="C66" s="5" t="s">
        <v>9</v>
      </c>
      <c r="D66" s="5" t="s">
        <v>10</v>
      </c>
      <c r="E66" s="5" t="s">
        <v>11</v>
      </c>
      <c r="F66" s="5" t="s">
        <v>12</v>
      </c>
      <c r="G66" s="5" t="s">
        <v>13</v>
      </c>
      <c r="H66" s="6" t="s">
        <v>14</v>
      </c>
      <c r="I66" t="str">
        <f>UPPER(Form_Responses1[[#This Row],[Nombre Socio/a]])</f>
        <v>ANA DIAZ</v>
      </c>
    </row>
    <row r="67" spans="1:9" ht="12.5" x14ac:dyDescent="0.25">
      <c r="A67" s="1">
        <v>45723.41962212963</v>
      </c>
      <c r="B67" s="2" t="s">
        <v>76</v>
      </c>
      <c r="C67" s="2" t="s">
        <v>9</v>
      </c>
      <c r="D67" s="2" t="s">
        <v>10</v>
      </c>
      <c r="E67" s="2" t="s">
        <v>11</v>
      </c>
      <c r="F67" s="2" t="s">
        <v>12</v>
      </c>
      <c r="G67" s="2" t="s">
        <v>13</v>
      </c>
      <c r="H67" s="3" t="s">
        <v>14</v>
      </c>
      <c r="I67" t="str">
        <f>UPPER(Form_Responses1[[#This Row],[Nombre Socio/a]])</f>
        <v>PATRICIO ESCOBAR M</v>
      </c>
    </row>
    <row r="68" spans="1:9" ht="12.5" x14ac:dyDescent="0.25">
      <c r="A68" s="4">
        <v>45723.436719212958</v>
      </c>
      <c r="B68" s="5" t="s">
        <v>77</v>
      </c>
      <c r="C68" s="5" t="s">
        <v>9</v>
      </c>
      <c r="D68" s="5" t="s">
        <v>10</v>
      </c>
      <c r="E68" s="5" t="s">
        <v>11</v>
      </c>
      <c r="F68" s="5" t="s">
        <v>12</v>
      </c>
      <c r="G68" s="5" t="s">
        <v>13</v>
      </c>
      <c r="H68" s="6" t="s">
        <v>14</v>
      </c>
      <c r="I68" t="str">
        <f>UPPER(Form_Responses1[[#This Row],[Nombre Socio/a]])</f>
        <v>PAULINA BARRAZA</v>
      </c>
    </row>
    <row r="69" spans="1:9" ht="12.5" x14ac:dyDescent="0.25">
      <c r="A69" s="1">
        <v>45723.438632789352</v>
      </c>
      <c r="B69" s="2" t="s">
        <v>78</v>
      </c>
      <c r="C69" s="2" t="s">
        <v>9</v>
      </c>
      <c r="D69" s="2" t="s">
        <v>10</v>
      </c>
      <c r="E69" s="2" t="s">
        <v>11</v>
      </c>
      <c r="F69" s="2" t="s">
        <v>12</v>
      </c>
      <c r="G69" s="2" t="s">
        <v>13</v>
      </c>
      <c r="H69" s="3" t="s">
        <v>14</v>
      </c>
      <c r="I69" t="str">
        <f>UPPER(Form_Responses1[[#This Row],[Nombre Socio/a]])</f>
        <v>CRISTIAN MAUREIRA RUBIO</v>
      </c>
    </row>
    <row r="70" spans="1:9" ht="12.5" x14ac:dyDescent="0.25">
      <c r="A70" s="4">
        <v>45723.461703356486</v>
      </c>
      <c r="B70" s="5" t="s">
        <v>79</v>
      </c>
      <c r="C70" s="5" t="s">
        <v>9</v>
      </c>
      <c r="D70" s="5" t="s">
        <v>10</v>
      </c>
      <c r="E70" s="5" t="s">
        <v>11</v>
      </c>
      <c r="F70" s="5" t="s">
        <v>12</v>
      </c>
      <c r="G70" s="5" t="s">
        <v>13</v>
      </c>
      <c r="H70" s="6" t="s">
        <v>14</v>
      </c>
      <c r="I70" t="str">
        <f>UPPER(Form_Responses1[[#This Row],[Nombre Socio/a]])</f>
        <v>ELIZABETH MAFALDO</v>
      </c>
    </row>
    <row r="71" spans="1:9" ht="12.5" x14ac:dyDescent="0.25">
      <c r="A71" s="1">
        <v>45723.478178101854</v>
      </c>
      <c r="B71" s="2" t="s">
        <v>80</v>
      </c>
      <c r="C71" s="2" t="s">
        <v>9</v>
      </c>
      <c r="D71" s="2" t="s">
        <v>10</v>
      </c>
      <c r="E71" s="2" t="s">
        <v>11</v>
      </c>
      <c r="F71" s="2" t="s">
        <v>12</v>
      </c>
      <c r="G71" s="2" t="s">
        <v>13</v>
      </c>
      <c r="H71" s="3" t="s">
        <v>14</v>
      </c>
      <c r="I71" t="str">
        <f>UPPER(Form_Responses1[[#This Row],[Nombre Socio/a]])</f>
        <v xml:space="preserve">CONSTANZA MUÑOZ </v>
      </c>
    </row>
    <row r="72" spans="1:9" ht="12.5" x14ac:dyDescent="0.25">
      <c r="A72" s="4">
        <v>45723.481335833334</v>
      </c>
      <c r="B72" s="15" t="s">
        <v>106</v>
      </c>
      <c r="C72" s="5" t="s">
        <v>9</v>
      </c>
      <c r="D72" s="5" t="s">
        <v>10</v>
      </c>
      <c r="E72" s="5" t="s">
        <v>11</v>
      </c>
      <c r="F72" s="5" t="s">
        <v>12</v>
      </c>
      <c r="G72" s="5" t="s">
        <v>13</v>
      </c>
      <c r="H72" s="6" t="s">
        <v>14</v>
      </c>
      <c r="I72" t="str">
        <f>UPPER(Form_Responses1[[#This Row],[Nombre Socio/a]])</f>
        <v>DORA ORTIZ ORTIZ</v>
      </c>
    </row>
    <row r="73" spans="1:9" ht="12.5" x14ac:dyDescent="0.25">
      <c r="A73" s="1">
        <v>45723.500289467593</v>
      </c>
      <c r="B73" s="2" t="s">
        <v>81</v>
      </c>
      <c r="C73" s="2" t="s">
        <v>9</v>
      </c>
      <c r="D73" s="2" t="s">
        <v>10</v>
      </c>
      <c r="E73" s="2" t="s">
        <v>11</v>
      </c>
      <c r="F73" s="2" t="s">
        <v>12</v>
      </c>
      <c r="G73" s="2" t="s">
        <v>13</v>
      </c>
      <c r="H73" s="3" t="s">
        <v>14</v>
      </c>
      <c r="I73" t="str">
        <f>UPPER(Form_Responses1[[#This Row],[Nombre Socio/a]])</f>
        <v>MARÍA DE LOS ANGELES ESCOBAR</v>
      </c>
    </row>
    <row r="74" spans="1:9" ht="12.5" x14ac:dyDescent="0.25">
      <c r="A74" s="4">
        <v>45723.514334699074</v>
      </c>
      <c r="B74" s="5" t="s">
        <v>82</v>
      </c>
      <c r="C74" s="5" t="s">
        <v>9</v>
      </c>
      <c r="D74" s="5" t="s">
        <v>10</v>
      </c>
      <c r="E74" s="5" t="s">
        <v>11</v>
      </c>
      <c r="F74" s="5" t="s">
        <v>12</v>
      </c>
      <c r="G74" s="5" t="s">
        <v>13</v>
      </c>
      <c r="H74" s="6" t="s">
        <v>14</v>
      </c>
      <c r="I74" t="str">
        <f>UPPER(Form_Responses1[[#This Row],[Nombre Socio/a]])</f>
        <v>MARGARITA ROJAS CARDEMIL</v>
      </c>
    </row>
    <row r="75" spans="1:9" ht="12.5" x14ac:dyDescent="0.25">
      <c r="A75" s="1">
        <v>45723.518798923615</v>
      </c>
      <c r="B75" s="2" t="s">
        <v>83</v>
      </c>
      <c r="C75" s="2" t="s">
        <v>9</v>
      </c>
      <c r="D75" s="2" t="s">
        <v>10</v>
      </c>
      <c r="E75" s="2" t="s">
        <v>11</v>
      </c>
      <c r="F75" s="2" t="s">
        <v>12</v>
      </c>
      <c r="G75" s="2" t="s">
        <v>13</v>
      </c>
      <c r="H75" s="3" t="s">
        <v>14</v>
      </c>
      <c r="I75" t="str">
        <f>UPPER(Form_Responses1[[#This Row],[Nombre Socio/a]])</f>
        <v>GERMÁN ORTEGA MORENO</v>
      </c>
    </row>
    <row r="76" spans="1:9" ht="12.5" x14ac:dyDescent="0.25">
      <c r="A76" s="4">
        <v>45723.540514537039</v>
      </c>
      <c r="B76" s="5" t="s">
        <v>84</v>
      </c>
      <c r="C76" s="5" t="s">
        <v>9</v>
      </c>
      <c r="D76" s="5" t="s">
        <v>10</v>
      </c>
      <c r="E76" s="5" t="s">
        <v>11</v>
      </c>
      <c r="F76" s="5" t="s">
        <v>12</v>
      </c>
      <c r="G76" s="5" t="s">
        <v>13</v>
      </c>
      <c r="H76" s="6" t="s">
        <v>14</v>
      </c>
      <c r="I76" t="str">
        <f>UPPER(Form_Responses1[[#This Row],[Nombre Socio/a]])</f>
        <v>ANVIR CAROLINA GONZALEZ GELVIZ</v>
      </c>
    </row>
    <row r="77" spans="1:9" ht="12.5" x14ac:dyDescent="0.25">
      <c r="A77" s="1">
        <v>45723.547787939809</v>
      </c>
      <c r="B77" s="2" t="s">
        <v>85</v>
      </c>
      <c r="C77" s="2" t="s">
        <v>9</v>
      </c>
      <c r="D77" s="2" t="s">
        <v>10</v>
      </c>
      <c r="E77" s="2" t="s">
        <v>11</v>
      </c>
      <c r="F77" s="2" t="s">
        <v>12</v>
      </c>
      <c r="G77" s="2" t="s">
        <v>13</v>
      </c>
      <c r="H77" s="3" t="s">
        <v>14</v>
      </c>
      <c r="I77" t="str">
        <f>UPPER(Form_Responses1[[#This Row],[Nombre Socio/a]])</f>
        <v>ANDRES GODOY NAVARRO</v>
      </c>
    </row>
    <row r="78" spans="1:9" ht="12.5" x14ac:dyDescent="0.25">
      <c r="A78" s="4">
        <v>45723.549957650466</v>
      </c>
      <c r="B78" s="15" t="s">
        <v>107</v>
      </c>
      <c r="C78" s="5" t="s">
        <v>9</v>
      </c>
      <c r="D78" s="5" t="s">
        <v>10</v>
      </c>
      <c r="E78" s="5" t="s">
        <v>11</v>
      </c>
      <c r="F78" s="5" t="s">
        <v>12</v>
      </c>
      <c r="G78" s="5" t="s">
        <v>13</v>
      </c>
      <c r="H78" s="6" t="s">
        <v>14</v>
      </c>
      <c r="I78" t="str">
        <f>UPPER(Form_Responses1[[#This Row],[Nombre Socio/a]])</f>
        <v>CRISTIAN DIAZ TOLOZA</v>
      </c>
    </row>
    <row r="79" spans="1:9" ht="12.5" x14ac:dyDescent="0.25">
      <c r="A79" s="1">
        <v>45723.587752187501</v>
      </c>
      <c r="B79" s="2" t="s">
        <v>86</v>
      </c>
      <c r="C79" s="2" t="s">
        <v>9</v>
      </c>
      <c r="D79" s="2" t="s">
        <v>10</v>
      </c>
      <c r="E79" s="2" t="s">
        <v>11</v>
      </c>
      <c r="F79" s="2" t="s">
        <v>12</v>
      </c>
      <c r="G79" s="2" t="s">
        <v>13</v>
      </c>
      <c r="H79" s="3" t="s">
        <v>14</v>
      </c>
      <c r="I79" t="str">
        <f>UPPER(Form_Responses1[[#This Row],[Nombre Socio/a]])</f>
        <v>SEBASTIÁN CHAU</v>
      </c>
    </row>
    <row r="80" spans="1:9" ht="12.5" x14ac:dyDescent="0.25">
      <c r="A80" s="4">
        <v>45723.589811851853</v>
      </c>
      <c r="B80" s="5" t="s">
        <v>87</v>
      </c>
      <c r="C80" s="5" t="s">
        <v>9</v>
      </c>
      <c r="D80" s="5" t="s">
        <v>10</v>
      </c>
      <c r="E80" s="5" t="s">
        <v>11</v>
      </c>
      <c r="F80" s="5" t="s">
        <v>12</v>
      </c>
      <c r="G80" s="5" t="s">
        <v>13</v>
      </c>
      <c r="H80" s="6" t="s">
        <v>14</v>
      </c>
      <c r="I80" t="str">
        <f>UPPER(Form_Responses1[[#This Row],[Nombre Socio/a]])</f>
        <v>RONALD PÉREZ QUEZADA</v>
      </c>
    </row>
    <row r="81" spans="1:9" ht="12.5" x14ac:dyDescent="0.25">
      <c r="A81" s="1">
        <v>45723.635147731482</v>
      </c>
      <c r="B81" s="14" t="s">
        <v>108</v>
      </c>
      <c r="C81" s="2" t="s">
        <v>9</v>
      </c>
      <c r="D81" s="2" t="s">
        <v>10</v>
      </c>
      <c r="E81" s="2" t="s">
        <v>23</v>
      </c>
      <c r="F81" s="2" t="s">
        <v>12</v>
      </c>
      <c r="G81" s="2" t="s">
        <v>13</v>
      </c>
      <c r="H81" s="3" t="s">
        <v>14</v>
      </c>
      <c r="I81" t="str">
        <f>UPPER(Form_Responses1[[#This Row],[Nombre Socio/a]])</f>
        <v>MICHELLE HERRERA</v>
      </c>
    </row>
    <row r="82" spans="1:9" ht="12.5" x14ac:dyDescent="0.25">
      <c r="A82" s="4">
        <v>45723.676109895838</v>
      </c>
      <c r="B82" s="5" t="s">
        <v>88</v>
      </c>
      <c r="C82" s="5" t="s">
        <v>9</v>
      </c>
      <c r="D82" s="5" t="s">
        <v>10</v>
      </c>
      <c r="E82" s="5" t="s">
        <v>11</v>
      </c>
      <c r="F82" s="5" t="s">
        <v>12</v>
      </c>
      <c r="G82" s="5" t="s">
        <v>13</v>
      </c>
      <c r="H82" s="6" t="s">
        <v>14</v>
      </c>
      <c r="I82" t="str">
        <f>UPPER(Form_Responses1[[#This Row],[Nombre Socio/a]])</f>
        <v>ANDREA SANDOVAL MEZA</v>
      </c>
    </row>
    <row r="83" spans="1:9" ht="12.5" x14ac:dyDescent="0.25">
      <c r="A83" s="1">
        <v>45723.692162384265</v>
      </c>
      <c r="B83" s="2" t="s">
        <v>89</v>
      </c>
      <c r="C83" s="2" t="s">
        <v>9</v>
      </c>
      <c r="D83" s="2" t="s">
        <v>10</v>
      </c>
      <c r="E83" s="2" t="s">
        <v>11</v>
      </c>
      <c r="F83" s="2" t="s">
        <v>12</v>
      </c>
      <c r="G83" s="2" t="s">
        <v>13</v>
      </c>
      <c r="H83" s="3" t="s">
        <v>14</v>
      </c>
      <c r="I83" t="str">
        <f>UPPER(Form_Responses1[[#This Row],[Nombre Socio/a]])</f>
        <v>CARMEN FIGUEROA BUSTOS</v>
      </c>
    </row>
    <row r="84" spans="1:9" ht="12.5" x14ac:dyDescent="0.25">
      <c r="A84" s="4">
        <v>45723.732472615739</v>
      </c>
      <c r="B84" s="5" t="s">
        <v>90</v>
      </c>
      <c r="C84" s="5" t="s">
        <v>9</v>
      </c>
      <c r="D84" s="5" t="s">
        <v>10</v>
      </c>
      <c r="E84" s="5" t="s">
        <v>11</v>
      </c>
      <c r="F84" s="5" t="s">
        <v>12</v>
      </c>
      <c r="G84" s="5" t="s">
        <v>13</v>
      </c>
      <c r="H84" s="6" t="s">
        <v>14</v>
      </c>
      <c r="I84" t="str">
        <f>UPPER(Form_Responses1[[#This Row],[Nombre Socio/a]])</f>
        <v>VICTORIA LÓPEZ INZUNZA</v>
      </c>
    </row>
    <row r="85" spans="1:9" ht="12.5" x14ac:dyDescent="0.25">
      <c r="A85" s="7">
        <v>45724.44824568287</v>
      </c>
      <c r="B85" s="8" t="s">
        <v>91</v>
      </c>
      <c r="C85" s="8" t="s">
        <v>9</v>
      </c>
      <c r="D85" s="8" t="s">
        <v>10</v>
      </c>
      <c r="E85" s="8" t="s">
        <v>11</v>
      </c>
      <c r="F85" s="8" t="s">
        <v>12</v>
      </c>
      <c r="G85" s="8" t="s">
        <v>13</v>
      </c>
      <c r="H85" s="9" t="s">
        <v>14</v>
      </c>
      <c r="I85" t="str">
        <f>UPPER(Form_Responses1[[#This Row],[Nombre Socio/a]])</f>
        <v>IRENE MENDT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Club Transelec</cp:lastModifiedBy>
  <dcterms:modified xsi:type="dcterms:W3CDTF">2025-03-11T21:16:09Z</dcterms:modified>
</cp:coreProperties>
</file>